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<sst xmlns="http://schemas.openxmlformats.org/spreadsheetml/2006/main" count="26" uniqueCount="24">
  <si>
    <t>классы</t>
  </si>
  <si>
    <t>кол-во учащихся</t>
  </si>
  <si>
    <t>кол-во участников</t>
  </si>
  <si>
    <t>%</t>
  </si>
  <si>
    <t>баллы</t>
  </si>
  <si>
    <t>кол-во призеров</t>
  </si>
  <si>
    <t xml:space="preserve">место </t>
  </si>
  <si>
    <t>5а</t>
  </si>
  <si>
    <t>5б</t>
  </si>
  <si>
    <t>5в</t>
  </si>
  <si>
    <t>6а</t>
  </si>
  <si>
    <t>6б</t>
  </si>
  <si>
    <t>7а</t>
  </si>
  <si>
    <t>7б</t>
  </si>
  <si>
    <t>7в</t>
  </si>
  <si>
    <t>8а</t>
  </si>
  <si>
    <t>8б</t>
  </si>
  <si>
    <t>9а</t>
  </si>
  <si>
    <t>9б</t>
  </si>
  <si>
    <t>10а</t>
  </si>
  <si>
    <t>10б</t>
  </si>
  <si>
    <t>11а</t>
  </si>
  <si>
    <t>общий баллы</t>
  </si>
  <si>
    <t>Итоги школьного этапа Всероссийской олимпиады 09-10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</si>
</sst>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Calibri"/>
      <family val="2"/>
    </font>
    <font>
      <b/>
      <sz val="14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wrapText="1"/>
    </xf>
    <xf numFmtId="0" fontId="39" fillId="0" borderId="11" xfId="0" applyFont="1" applyBorder="1" applyAlignment="1">
      <alignment/>
    </xf>
    <xf numFmtId="0" fontId="40" fillId="0" borderId="0" xfId="0" applyFont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38" fillId="0" borderId="14" xfId="0" applyFont="1" applyBorder="1" applyAlignment="1">
      <alignment/>
    </xf>
    <xf numFmtId="0" fontId="41" fillId="0" borderId="14" xfId="0" applyFont="1" applyBorder="1" applyAlignment="1">
      <alignment/>
    </xf>
    <xf numFmtId="0" fontId="40" fillId="0" borderId="15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0" fontId="38" fillId="0" borderId="17" xfId="0" applyFont="1" applyBorder="1" applyAlignment="1">
      <alignment/>
    </xf>
    <xf numFmtId="0" fontId="41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20" xfId="0" applyFont="1" applyBorder="1" applyAlignment="1">
      <alignment/>
    </xf>
    <xf numFmtId="0" fontId="38" fillId="0" borderId="20" xfId="0" applyFont="1" applyBorder="1" applyAlignment="1">
      <alignment/>
    </xf>
    <xf numFmtId="0" fontId="41" fillId="0" borderId="20" xfId="0" applyFont="1" applyBorder="1" applyAlignment="1">
      <alignment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38" fillId="0" borderId="22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PageLayoutView="0" workbookViewId="0" topLeftCell="A1">
      <selection activeCell="A2" sqref="A2:K23"/>
    </sheetView>
  </sheetViews>
  <sheetFormatPr defaultColWidth="9.140625" defaultRowHeight="15"/>
  <cols>
    <col min="2" max="2" width="10.140625" style="0" customWidth="1"/>
    <col min="3" max="3" width="12.00390625" style="0" customWidth="1"/>
    <col min="6" max="7" width="11.00390625" style="0" customWidth="1"/>
  </cols>
  <sheetData>
    <row r="2" spans="1:11" ht="18.75">
      <c r="A2" s="6"/>
      <c r="B2" s="2" t="s">
        <v>23</v>
      </c>
      <c r="C2" s="6"/>
      <c r="D2" s="6"/>
      <c r="E2" s="6"/>
      <c r="F2" s="6"/>
      <c r="G2" s="6"/>
      <c r="H2" s="6"/>
      <c r="I2" s="6"/>
      <c r="J2" s="6"/>
      <c r="K2" s="6"/>
    </row>
    <row r="3" spans="1:11" ht="18.75">
      <c r="A3" s="6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3" ht="30" customHeight="1" thickBot="1">
      <c r="A4" s="3" t="s">
        <v>0</v>
      </c>
      <c r="B4" s="4" t="s">
        <v>1</v>
      </c>
      <c r="C4" s="4" t="s">
        <v>2</v>
      </c>
      <c r="D4" s="3" t="s">
        <v>3</v>
      </c>
      <c r="E4" s="3" t="s">
        <v>4</v>
      </c>
      <c r="F4" s="4" t="s">
        <v>5</v>
      </c>
      <c r="G4" s="3" t="s">
        <v>3</v>
      </c>
      <c r="H4" s="3" t="s">
        <v>4</v>
      </c>
      <c r="I4" s="4" t="s">
        <v>22</v>
      </c>
      <c r="J4" s="5" t="s">
        <v>6</v>
      </c>
      <c r="K4" s="7"/>
      <c r="L4" s="1"/>
      <c r="M4" s="1"/>
    </row>
    <row r="5" spans="1:13" ht="18.75">
      <c r="A5" s="8" t="s">
        <v>7</v>
      </c>
      <c r="B5" s="9">
        <v>25</v>
      </c>
      <c r="C5" s="9">
        <v>14</v>
      </c>
      <c r="D5" s="9">
        <f>C5/B5*100</f>
        <v>56.00000000000001</v>
      </c>
      <c r="E5" s="10">
        <v>3</v>
      </c>
      <c r="F5" s="9">
        <v>5</v>
      </c>
      <c r="G5" s="9">
        <f aca="true" t="shared" si="0" ref="G5:G18">F5/C5*100</f>
        <v>35.714285714285715</v>
      </c>
      <c r="H5" s="10">
        <v>2</v>
      </c>
      <c r="I5" s="11">
        <f>H5+E5</f>
        <v>5</v>
      </c>
      <c r="J5" s="12"/>
      <c r="K5" s="13"/>
      <c r="L5" s="1"/>
      <c r="M5" s="1"/>
    </row>
    <row r="6" spans="1:13" ht="18.75">
      <c r="A6" s="14" t="s">
        <v>8</v>
      </c>
      <c r="B6" s="15">
        <v>25</v>
      </c>
      <c r="C6" s="15">
        <v>20</v>
      </c>
      <c r="D6" s="16">
        <f>C6/B6*100</f>
        <v>80</v>
      </c>
      <c r="E6" s="16">
        <v>4</v>
      </c>
      <c r="F6" s="15">
        <v>9</v>
      </c>
      <c r="G6" s="15">
        <f t="shared" si="0"/>
        <v>45</v>
      </c>
      <c r="H6" s="16">
        <v>3</v>
      </c>
      <c r="I6" s="17">
        <f aca="true" t="shared" si="1" ref="I6:I19">H6+E6</f>
        <v>7</v>
      </c>
      <c r="J6" s="18">
        <v>1</v>
      </c>
      <c r="K6" s="13"/>
      <c r="L6" s="1"/>
      <c r="M6" s="1"/>
    </row>
    <row r="7" spans="1:13" ht="18.75">
      <c r="A7" s="14" t="s">
        <v>9</v>
      </c>
      <c r="B7" s="15">
        <v>14</v>
      </c>
      <c r="C7" s="15">
        <v>5</v>
      </c>
      <c r="D7" s="15">
        <f>C7/B7*100</f>
        <v>35.714285714285715</v>
      </c>
      <c r="E7" s="16">
        <v>2</v>
      </c>
      <c r="F7" s="15">
        <v>1</v>
      </c>
      <c r="G7" s="15">
        <f t="shared" si="0"/>
        <v>20</v>
      </c>
      <c r="H7" s="16">
        <v>1</v>
      </c>
      <c r="I7" s="17">
        <f t="shared" si="1"/>
        <v>3</v>
      </c>
      <c r="J7" s="18"/>
      <c r="K7" s="13"/>
      <c r="L7" s="1"/>
      <c r="M7" s="1"/>
    </row>
    <row r="8" spans="1:13" ht="18.75">
      <c r="A8" s="14" t="s">
        <v>10</v>
      </c>
      <c r="B8" s="15">
        <v>25</v>
      </c>
      <c r="C8" s="15">
        <v>12</v>
      </c>
      <c r="D8" s="15">
        <f aca="true" t="shared" si="2" ref="D8:D19">C8/B8*100</f>
        <v>48</v>
      </c>
      <c r="E8" s="16">
        <v>3</v>
      </c>
      <c r="F8" s="15">
        <v>5</v>
      </c>
      <c r="G8" s="15">
        <f t="shared" si="0"/>
        <v>41.66666666666667</v>
      </c>
      <c r="H8" s="16">
        <v>3</v>
      </c>
      <c r="I8" s="17">
        <f t="shared" si="1"/>
        <v>6</v>
      </c>
      <c r="J8" s="18">
        <v>3</v>
      </c>
      <c r="K8" s="13"/>
      <c r="L8" s="1"/>
      <c r="M8" s="1"/>
    </row>
    <row r="9" spans="1:13" ht="19.5" thickBot="1">
      <c r="A9" s="19" t="s">
        <v>11</v>
      </c>
      <c r="B9" s="20">
        <v>24</v>
      </c>
      <c r="C9" s="20">
        <v>19</v>
      </c>
      <c r="D9" s="20">
        <f t="shared" si="2"/>
        <v>79.16666666666666</v>
      </c>
      <c r="E9" s="21">
        <v>4</v>
      </c>
      <c r="F9" s="20">
        <v>6</v>
      </c>
      <c r="G9" s="20">
        <f t="shared" si="0"/>
        <v>31.57894736842105</v>
      </c>
      <c r="H9" s="21">
        <v>2</v>
      </c>
      <c r="I9" s="22">
        <f t="shared" si="1"/>
        <v>6</v>
      </c>
      <c r="J9" s="23">
        <v>3</v>
      </c>
      <c r="K9" s="13"/>
      <c r="L9" s="1"/>
      <c r="M9" s="1"/>
    </row>
    <row r="10" spans="1:13" ht="18.75">
      <c r="A10" s="8" t="s">
        <v>12</v>
      </c>
      <c r="B10" s="9">
        <v>22</v>
      </c>
      <c r="C10" s="9">
        <v>17</v>
      </c>
      <c r="D10" s="9">
        <f t="shared" si="2"/>
        <v>77.27272727272727</v>
      </c>
      <c r="E10" s="10">
        <v>4</v>
      </c>
      <c r="F10" s="9">
        <v>7</v>
      </c>
      <c r="G10" s="9">
        <f t="shared" si="0"/>
        <v>41.17647058823529</v>
      </c>
      <c r="H10" s="10">
        <v>3</v>
      </c>
      <c r="I10" s="11">
        <f t="shared" si="1"/>
        <v>7</v>
      </c>
      <c r="J10" s="12">
        <v>1</v>
      </c>
      <c r="K10" s="13"/>
      <c r="L10" s="1"/>
      <c r="M10" s="1"/>
    </row>
    <row r="11" spans="1:13" ht="18.75">
      <c r="A11" s="14" t="s">
        <v>13</v>
      </c>
      <c r="B11" s="15">
        <v>24</v>
      </c>
      <c r="C11" s="15">
        <v>16</v>
      </c>
      <c r="D11" s="15">
        <f t="shared" si="2"/>
        <v>66.66666666666666</v>
      </c>
      <c r="E11" s="16">
        <v>4</v>
      </c>
      <c r="F11" s="15">
        <v>8</v>
      </c>
      <c r="G11" s="15">
        <f t="shared" si="0"/>
        <v>50</v>
      </c>
      <c r="H11" s="16">
        <v>3</v>
      </c>
      <c r="I11" s="17">
        <f t="shared" si="1"/>
        <v>7</v>
      </c>
      <c r="J11" s="18">
        <v>1</v>
      </c>
      <c r="K11" s="13"/>
      <c r="L11" s="1"/>
      <c r="M11" s="1"/>
    </row>
    <row r="12" spans="1:13" ht="18.75">
      <c r="A12" s="14" t="s">
        <v>14</v>
      </c>
      <c r="B12" s="15">
        <v>10</v>
      </c>
      <c r="C12" s="15">
        <v>2</v>
      </c>
      <c r="D12" s="15">
        <f t="shared" si="2"/>
        <v>20</v>
      </c>
      <c r="E12" s="16">
        <v>1</v>
      </c>
      <c r="F12" s="15">
        <v>1</v>
      </c>
      <c r="G12" s="15">
        <f t="shared" si="0"/>
        <v>50</v>
      </c>
      <c r="H12" s="16">
        <v>3</v>
      </c>
      <c r="I12" s="17">
        <f t="shared" si="1"/>
        <v>4</v>
      </c>
      <c r="J12" s="18"/>
      <c r="K12" s="13"/>
      <c r="L12" s="1"/>
      <c r="M12" s="1"/>
    </row>
    <row r="13" spans="1:13" ht="18.75">
      <c r="A13" s="14" t="s">
        <v>15</v>
      </c>
      <c r="B13" s="15">
        <v>25</v>
      </c>
      <c r="C13" s="15">
        <v>16</v>
      </c>
      <c r="D13" s="15">
        <f t="shared" si="2"/>
        <v>64</v>
      </c>
      <c r="E13" s="16">
        <v>4</v>
      </c>
      <c r="F13" s="15">
        <v>7</v>
      </c>
      <c r="G13" s="15">
        <f t="shared" si="0"/>
        <v>43.75</v>
      </c>
      <c r="H13" s="16">
        <v>3</v>
      </c>
      <c r="I13" s="17">
        <f t="shared" si="1"/>
        <v>7</v>
      </c>
      <c r="J13" s="18">
        <v>1</v>
      </c>
      <c r="K13" s="13"/>
      <c r="L13" s="1"/>
      <c r="M13" s="1"/>
    </row>
    <row r="14" spans="1:13" ht="19.5" thickBot="1">
      <c r="A14" s="19" t="s">
        <v>16</v>
      </c>
      <c r="B14" s="20">
        <v>24</v>
      </c>
      <c r="C14" s="20">
        <v>17</v>
      </c>
      <c r="D14" s="20">
        <f t="shared" si="2"/>
        <v>70.83333333333334</v>
      </c>
      <c r="E14" s="21">
        <v>4</v>
      </c>
      <c r="F14" s="20">
        <v>6</v>
      </c>
      <c r="G14" s="20">
        <f t="shared" si="0"/>
        <v>35.294117647058826</v>
      </c>
      <c r="H14" s="21">
        <v>2</v>
      </c>
      <c r="I14" s="22">
        <f t="shared" si="1"/>
        <v>6</v>
      </c>
      <c r="J14" s="23"/>
      <c r="K14" s="13"/>
      <c r="L14" s="1"/>
      <c r="M14" s="1"/>
    </row>
    <row r="15" spans="1:13" ht="18.75">
      <c r="A15" s="8" t="s">
        <v>17</v>
      </c>
      <c r="B15" s="9">
        <v>18</v>
      </c>
      <c r="C15" s="9">
        <v>12</v>
      </c>
      <c r="D15" s="9">
        <f t="shared" si="2"/>
        <v>66.66666666666666</v>
      </c>
      <c r="E15" s="10">
        <v>4</v>
      </c>
      <c r="F15" s="9">
        <v>3</v>
      </c>
      <c r="G15" s="9">
        <f t="shared" si="0"/>
        <v>25</v>
      </c>
      <c r="H15" s="10">
        <v>2</v>
      </c>
      <c r="I15" s="11">
        <f t="shared" si="1"/>
        <v>6</v>
      </c>
      <c r="J15" s="12"/>
      <c r="K15" s="13"/>
      <c r="L15" s="1"/>
      <c r="M15" s="1"/>
    </row>
    <row r="16" spans="1:13" ht="18.75">
      <c r="A16" s="14" t="s">
        <v>18</v>
      </c>
      <c r="B16" s="15">
        <v>20</v>
      </c>
      <c r="C16" s="15">
        <v>10</v>
      </c>
      <c r="D16" s="15">
        <f t="shared" si="2"/>
        <v>50</v>
      </c>
      <c r="E16" s="16">
        <v>3</v>
      </c>
      <c r="F16" s="15">
        <v>8</v>
      </c>
      <c r="G16" s="15">
        <f t="shared" si="0"/>
        <v>80</v>
      </c>
      <c r="H16" s="16">
        <v>4</v>
      </c>
      <c r="I16" s="17">
        <f t="shared" si="1"/>
        <v>7</v>
      </c>
      <c r="J16" s="18">
        <v>3</v>
      </c>
      <c r="K16" s="13"/>
      <c r="L16" s="1"/>
      <c r="M16" s="1"/>
    </row>
    <row r="17" spans="1:13" ht="18.75">
      <c r="A17" s="14" t="s">
        <v>19</v>
      </c>
      <c r="B17" s="15">
        <v>18</v>
      </c>
      <c r="C17" s="15">
        <v>15</v>
      </c>
      <c r="D17" s="16">
        <f t="shared" si="2"/>
        <v>83.33333333333334</v>
      </c>
      <c r="E17" s="16">
        <v>5</v>
      </c>
      <c r="F17" s="15">
        <v>10</v>
      </c>
      <c r="G17" s="15">
        <f t="shared" si="0"/>
        <v>66.66666666666666</v>
      </c>
      <c r="H17" s="16">
        <v>4</v>
      </c>
      <c r="I17" s="17">
        <f t="shared" si="1"/>
        <v>9</v>
      </c>
      <c r="J17" s="18">
        <v>1</v>
      </c>
      <c r="K17" s="13"/>
      <c r="L17" s="1"/>
      <c r="M17" s="1"/>
    </row>
    <row r="18" spans="1:13" ht="18.75">
      <c r="A18" s="14" t="s">
        <v>20</v>
      </c>
      <c r="B18" s="15">
        <v>18</v>
      </c>
      <c r="C18" s="15">
        <v>13</v>
      </c>
      <c r="D18" s="15">
        <f t="shared" si="2"/>
        <v>72.22222222222221</v>
      </c>
      <c r="E18" s="16">
        <v>4</v>
      </c>
      <c r="F18" s="15">
        <v>4</v>
      </c>
      <c r="G18" s="15">
        <f t="shared" si="0"/>
        <v>30.76923076923077</v>
      </c>
      <c r="H18" s="16">
        <v>2</v>
      </c>
      <c r="I18" s="17">
        <f t="shared" si="1"/>
        <v>6</v>
      </c>
      <c r="J18" s="18"/>
      <c r="K18" s="13"/>
      <c r="L18" s="1"/>
      <c r="M18" s="1"/>
    </row>
    <row r="19" spans="1:13" ht="19.5" thickBot="1">
      <c r="A19" s="19" t="s">
        <v>21</v>
      </c>
      <c r="B19" s="20">
        <v>13</v>
      </c>
      <c r="C19" s="20">
        <v>13</v>
      </c>
      <c r="D19" s="21">
        <f t="shared" si="2"/>
        <v>100</v>
      </c>
      <c r="E19" s="21">
        <v>5</v>
      </c>
      <c r="F19" s="20">
        <v>8</v>
      </c>
      <c r="G19" s="20">
        <f>F19/C19*100</f>
        <v>61.53846153846154</v>
      </c>
      <c r="H19" s="21">
        <v>4</v>
      </c>
      <c r="I19" s="22">
        <f t="shared" si="1"/>
        <v>9</v>
      </c>
      <c r="J19" s="23">
        <v>1</v>
      </c>
      <c r="K19" s="13"/>
      <c r="L19" s="1"/>
      <c r="M19" s="1"/>
    </row>
    <row r="20" spans="1:13" ht="18.75">
      <c r="A20" s="24"/>
      <c r="B20" s="24">
        <f>SUM(B5:B19)</f>
        <v>305</v>
      </c>
      <c r="C20" s="24">
        <f>SUM(C5:C19)</f>
        <v>201</v>
      </c>
      <c r="D20" s="24">
        <f>C20/B20*100</f>
        <v>65.90163934426229</v>
      </c>
      <c r="E20" s="25"/>
      <c r="F20" s="24">
        <f>SUM(F5:F19)</f>
        <v>88</v>
      </c>
      <c r="G20" s="24">
        <f>F20/C20*100</f>
        <v>43.78109452736319</v>
      </c>
      <c r="H20" s="25"/>
      <c r="I20" s="24"/>
      <c r="J20" s="7"/>
      <c r="K20" s="7"/>
      <c r="L20" s="1"/>
      <c r="M20" s="1"/>
    </row>
    <row r="21" spans="1:13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1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sheetProtection/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2009-11-26T02:14:10Z</dcterms:modified>
  <cp:category/>
  <cp:version/>
  <cp:contentType/>
  <cp:contentStatus/>
</cp:coreProperties>
</file>